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5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17" i="10"/>
  <c r="E20"/>
  <c r="C129" i="8"/>
  <c r="D129"/>
  <c r="C85"/>
  <c r="D85"/>
  <c r="D124" l="1"/>
  <c r="D125"/>
</calcChain>
</file>

<file path=xl/sharedStrings.xml><?xml version="1.0" encoding="utf-8"?>
<sst xmlns="http://schemas.openxmlformats.org/spreadsheetml/2006/main" count="451" uniqueCount="230">
  <si>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</si>
  <si>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</si>
  <si>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</si>
  <si>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</si>
  <si>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</si>
  <si>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</si>
  <si>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</si>
  <si>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</si>
  <si>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</si>
  <si>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</si>
  <si>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</si>
  <si>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</si>
  <si>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</si>
  <si>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</si>
  <si>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</si>
  <si>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</si>
  <si>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</si>
  <si>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</si>
  <si>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</si>
  <si>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</si>
  <si>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</si>
  <si>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</si>
  <si>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</si>
  <si>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</si>
  <si>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</si>
  <si>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</si>
  <si>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</si>
  <si>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</si>
  <si>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</si>
  <si>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</si>
  <si>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</si>
  <si>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</si>
  <si>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</si>
  <si>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</si>
  <si>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</si>
  <si>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</si>
  <si>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</si>
  <si>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</si>
  <si>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</si>
  <si>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</si>
  <si>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</si>
  <si>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</si>
  <si>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</si>
  <si>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</si>
  <si>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</si>
  <si>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</si>
  <si>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</si>
  <si>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</si>
  <si>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</si>
  <si>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</si>
  <si>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</si>
  <si>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</si>
  <si>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</si>
  <si>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</si>
  <si>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</si>
  <si>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</si>
  <si>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</si>
  <si>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</si>
  <si>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</si>
  <si>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</si>
  <si>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</si>
  <si>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</si>
  <si>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</si>
  <si>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</si>
  <si>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</si>
  <si>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</si>
  <si>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</si>
  <si>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</si>
  <si>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</si>
  <si>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</si>
  <si>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</si>
  <si>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</si>
  <si>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</si>
  <si>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</si>
  <si>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</si>
  <si>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</si>
  <si>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</si>
  <si>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</si>
  <si>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</si>
  <si>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</si>
  <si>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</si>
  <si>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</si>
  <si>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</si>
  <si>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</si>
  <si>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</si>
  <si>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</si>
  <si>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</si>
  <si>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</si>
  <si>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</si>
  <si>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</si>
  <si>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</si>
  <si>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</si>
  <si>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</si>
  <si>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</si>
  <si>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</si>
  <si>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</si>
  <si>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</si>
  <si>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</si>
  <si>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</si>
  <si>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</si>
  <si>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</si>
  <si>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</si>
  <si>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</si>
  <si>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</si>
  <si>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</si>
  <si>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</si>
  <si>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</si>
  <si>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</si>
  <si>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</si>
  <si>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</si>
  <si>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</si>
  <si>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</si>
  <si>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</si>
  <si>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</si>
  <si>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</si>
  <si>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</si>
  <si>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</si>
  <si>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</si>
  <si>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</si>
  <si>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</si>
  <si>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</si>
  <si>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</si>
  <si>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</si>
  <si>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</si>
  <si>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</si>
  <si>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</si>
  <si>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</si>
  <si>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</si>
  <si>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</si>
  <si>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</si>
  <si>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</si>
  <si>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</si>
  <si>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</si>
  <si>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</si>
  <si>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</si>
  <si>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</si>
  <si>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</si>
  <si>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</si>
  <si>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</si>
  <si>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</si>
  <si>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</si>
  <si>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</si>
  <si>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</si>
  <si>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</si>
  <si>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</si>
  <si>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</si>
  <si>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</si>
  <si>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</si>
  <si>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</si>
  <si>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</si>
  <si>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</si>
  <si>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</si>
  <si>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</si>
  <si>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</si>
  <si>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</si>
  <si>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</si>
  <si>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</si>
  <si>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</si>
  <si>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</si>
  <si>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</si>
  <si>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</si>
  <si>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</si>
  <si>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</si>
  <si>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</si>
  <si>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</si>
  <si>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</si>
  <si>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</si>
  <si>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</si>
  <si>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</si>
  <si>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</si>
  <si>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</si>
  <si>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</si>
  <si>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</si>
  <si>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</si>
  <si>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</si>
  <si>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</si>
  <si>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</si>
  <si>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</si>
  <si>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</si>
  <si>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</si>
  <si>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</si>
  <si>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</si>
  <si>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</si>
  <si>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</si>
  <si>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</si>
  <si>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</si>
  <si>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</si>
  <si>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</si>
  <si>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</si>
  <si>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</si>
  <si>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</si>
  <si>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</si>
  <si>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</si>
  <si>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</si>
  <si>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</si>
  <si>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</si>
  <si>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</si>
  <si>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</si>
  <si>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</si>
  <si>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</si>
  <si>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</si>
  <si>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</si>
  <si>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</si>
  <si>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</si>
  <si>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</si>
  <si>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</si>
  <si>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</si>
  <si>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</si>
  <si>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</si>
  <si>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</si>
  <si>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</si>
  <si>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</si>
  <si>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</si>
  <si>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</si>
  <si>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</si>
  <si>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</si>
  <si>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</si>
  <si>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</si>
  <si>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</si>
  <si>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</si>
  <si>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</si>
  <si>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</si>
  <si>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>Перечень основных средств МО СП "Колесовское" на 01.01.2026г.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</si>
  <si>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01.04.2026г.</t>
  </si>
  <si>
    <t>III. Перечень акций, учтенных в реестре муниципального имущества МО СП "Колесовское" на 01.04.2026 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</si>
  <si>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01.04.2026г.</t>
  </si>
  <si>
    <t xml:space="preserve"> Перечень движимого имущества казны на 01.04.2026 г.</t>
  </si>
  <si>
    <t>V. Перечень движимого имущества МО СП " Колесовское" на 01.04.2026 г.</t>
  </si>
  <si>
    <t>VI. Перечень юридических лиц, учтенных в реестре муниципального имущества на 01.04.2026г.</t>
  </si>
  <si>
    <t>I. Перечень земельных участков, учтённых в реестре муниципального имущества на 01.04.2026г.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</si>
</sst>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5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6" fillId="2" borderId="0" xfId="0" applyFont="1" applyFill="1" applyAlignment="1">
      <alignment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5" t="s">
        <v>229</v>
      </c>
      <c r="B1" s="126"/>
      <c r="C1" s="126"/>
      <c r="D1" s="126"/>
      <c r="E1" s="126"/>
      <c r="F1" s="126"/>
      <c r="G1" s="126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214</v>
      </c>
      <c r="C4" s="18" t="s">
        <v>215</v>
      </c>
      <c r="D4" s="19" t="s">
        <v>46</v>
      </c>
      <c r="E4" s="122" t="s">
        <v>216</v>
      </c>
      <c r="F4" s="8" t="s">
        <v>217</v>
      </c>
      <c r="G4" s="20" t="s">
        <v>218</v>
      </c>
    </row>
    <row r="5" spans="1:12" ht="60">
      <c r="A5" s="6">
        <v>2</v>
      </c>
      <c r="B5" s="17" t="s">
        <v>219</v>
      </c>
      <c r="C5" s="18" t="s">
        <v>220</v>
      </c>
      <c r="D5" s="19" t="s">
        <v>46</v>
      </c>
      <c r="E5" s="8" t="s">
        <v>27</v>
      </c>
      <c r="F5" s="8" t="s">
        <v>26</v>
      </c>
      <c r="G5" s="20" t="s">
        <v>221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opLeftCell="A10" workbookViewId="0">
      <selection activeCell="B20" sqref="B20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27" t="s">
        <v>223</v>
      </c>
      <c r="B1" s="128"/>
      <c r="C1" s="128"/>
      <c r="D1" s="128"/>
      <c r="E1" s="128"/>
      <c r="F1" s="128"/>
      <c r="G1" s="128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58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49</v>
      </c>
      <c r="C3" s="10" t="s">
        <v>40</v>
      </c>
      <c r="D3" s="8" t="s">
        <v>45</v>
      </c>
      <c r="E3" s="92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41</v>
      </c>
      <c r="D4" s="8" t="s">
        <v>45</v>
      </c>
      <c r="E4" s="92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50</v>
      </c>
      <c r="D5" s="8" t="s">
        <v>45</v>
      </c>
      <c r="E5" s="92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42</v>
      </c>
      <c r="D6" s="8" t="s">
        <v>45</v>
      </c>
      <c r="E6" s="92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43</v>
      </c>
      <c r="D7" s="8" t="s">
        <v>45</v>
      </c>
      <c r="E7" s="92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44</v>
      </c>
      <c r="D8" s="8" t="s">
        <v>45</v>
      </c>
      <c r="E8" s="92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51</v>
      </c>
      <c r="C9" s="10" t="s">
        <v>42</v>
      </c>
      <c r="D9" s="8" t="s">
        <v>45</v>
      </c>
      <c r="E9" s="92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42</v>
      </c>
      <c r="D10" s="8" t="s">
        <v>45</v>
      </c>
      <c r="E10" s="92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42</v>
      </c>
      <c r="D11" s="8" t="s">
        <v>45</v>
      </c>
      <c r="E11" s="92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42</v>
      </c>
      <c r="D12" s="8" t="s">
        <v>45</v>
      </c>
      <c r="E12" s="92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42</v>
      </c>
      <c r="D13" s="8" t="s">
        <v>45</v>
      </c>
      <c r="E13" s="92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42</v>
      </c>
      <c r="D14" s="8" t="s">
        <v>45</v>
      </c>
      <c r="E14" s="92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42</v>
      </c>
      <c r="D15" s="21" t="s">
        <v>45</v>
      </c>
      <c r="E15" s="93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42</v>
      </c>
      <c r="D16" s="8" t="s">
        <v>45</v>
      </c>
      <c r="E16" s="92">
        <v>637767</v>
      </c>
      <c r="F16" s="10">
        <v>72.8</v>
      </c>
      <c r="G16" s="12">
        <v>1</v>
      </c>
    </row>
    <row r="17" spans="1:7" ht="21.75" customHeight="1">
      <c r="A17" s="6"/>
      <c r="B17" s="90" t="s">
        <v>142</v>
      </c>
      <c r="C17" s="32"/>
      <c r="D17" s="32"/>
      <c r="E17" s="123">
        <f>SUM(E3:E16)</f>
        <v>3337683.85</v>
      </c>
      <c r="F17" s="32"/>
      <c r="G17" s="32"/>
    </row>
    <row r="18" spans="1:7" ht="30">
      <c r="A18" s="6">
        <v>16</v>
      </c>
      <c r="B18" s="7" t="s">
        <v>137</v>
      </c>
      <c r="C18" s="7" t="s">
        <v>138</v>
      </c>
      <c r="D18" s="8" t="s">
        <v>45</v>
      </c>
      <c r="E18" s="47">
        <v>76995.25</v>
      </c>
      <c r="F18" s="7">
        <v>109.8</v>
      </c>
      <c r="G18" s="9">
        <v>1</v>
      </c>
    </row>
    <row r="19" spans="1:7" ht="30">
      <c r="A19" s="6">
        <v>17</v>
      </c>
      <c r="B19" s="7" t="s">
        <v>139</v>
      </c>
      <c r="C19" s="7" t="s">
        <v>140</v>
      </c>
      <c r="D19" s="8" t="s">
        <v>45</v>
      </c>
      <c r="E19" s="91">
        <v>4530837.6399999997</v>
      </c>
      <c r="F19" s="7">
        <v>563.9</v>
      </c>
      <c r="G19" s="9">
        <v>1</v>
      </c>
    </row>
    <row r="20" spans="1:7" ht="26.25" customHeight="1">
      <c r="A20" s="32"/>
      <c r="B20" s="94" t="s">
        <v>141</v>
      </c>
      <c r="C20" s="32"/>
      <c r="D20" s="32"/>
      <c r="E20" s="124">
        <f>SUM(E18:E19)</f>
        <v>4607832.8899999997</v>
      </c>
      <c r="F20" s="32"/>
      <c r="G20" s="32"/>
    </row>
    <row r="22" spans="1:7">
      <c r="E22" s="65"/>
      <c r="F22" s="65"/>
    </row>
    <row r="23" spans="1:7">
      <c r="E23" s="65"/>
      <c r="F23" s="65"/>
    </row>
    <row r="24" spans="1:7">
      <c r="E24" s="65"/>
    </row>
    <row r="25" spans="1:7">
      <c r="F25" s="65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29" t="s">
        <v>224</v>
      </c>
      <c r="B1" s="129"/>
      <c r="C1" s="129"/>
      <c r="D1" s="129"/>
      <c r="E1" s="129"/>
      <c r="F1" s="129"/>
      <c r="G1" s="129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29" t="s">
        <v>225</v>
      </c>
      <c r="B1" s="129"/>
      <c r="C1" s="129"/>
      <c r="D1" s="129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workbookViewId="0">
      <selection activeCell="B8" sqref="B8:I8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6" t="s">
        <v>227</v>
      </c>
      <c r="B1" s="137"/>
      <c r="C1" s="137"/>
      <c r="D1" s="137"/>
      <c r="E1" s="137"/>
      <c r="F1" s="138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39" t="s">
        <v>59</v>
      </c>
      <c r="B3" s="126"/>
      <c r="C3" s="126"/>
      <c r="D3" s="126"/>
      <c r="E3" s="126"/>
      <c r="F3" s="140"/>
      <c r="I3" s="30"/>
    </row>
    <row r="4" spans="1:20">
      <c r="A4" s="141">
        <v>1</v>
      </c>
      <c r="B4" s="144" t="s">
        <v>55</v>
      </c>
      <c r="C4" s="147" t="s">
        <v>52</v>
      </c>
      <c r="D4" s="147" t="s">
        <v>53</v>
      </c>
      <c r="E4" s="147">
        <v>2005</v>
      </c>
      <c r="F4" s="150" t="s">
        <v>54</v>
      </c>
      <c r="I4" s="30"/>
    </row>
    <row r="5" spans="1:20">
      <c r="A5" s="142"/>
      <c r="B5" s="145"/>
      <c r="C5" s="148"/>
      <c r="D5" s="148"/>
      <c r="E5" s="148"/>
      <c r="F5" s="151"/>
      <c r="I5" s="30"/>
    </row>
    <row r="6" spans="1:20">
      <c r="A6" s="142"/>
      <c r="B6" s="145"/>
      <c r="C6" s="148"/>
      <c r="D6" s="148"/>
      <c r="E6" s="148"/>
      <c r="F6" s="151"/>
      <c r="I6" s="30"/>
    </row>
    <row r="7" spans="1:20">
      <c r="A7" s="143"/>
      <c r="B7" s="146"/>
      <c r="C7" s="149"/>
      <c r="D7" s="149"/>
      <c r="E7" s="149"/>
      <c r="F7" s="152"/>
      <c r="I7" s="30"/>
    </row>
    <row r="8" spans="1:20" ht="15" customHeight="1">
      <c r="A8" s="30"/>
      <c r="B8" s="133" t="s">
        <v>226</v>
      </c>
      <c r="C8" s="134"/>
      <c r="D8" s="134"/>
      <c r="E8" s="134"/>
      <c r="F8" s="134"/>
      <c r="G8" s="134"/>
      <c r="H8" s="134"/>
      <c r="I8" s="135"/>
    </row>
    <row r="9" spans="1:20" ht="76.5">
      <c r="A9" s="115" t="s">
        <v>60</v>
      </c>
      <c r="B9" s="25" t="s">
        <v>61</v>
      </c>
      <c r="C9" s="44" t="s">
        <v>62</v>
      </c>
      <c r="D9" s="44" t="s">
        <v>63</v>
      </c>
      <c r="E9" s="26" t="s">
        <v>64</v>
      </c>
      <c r="F9" s="26" t="s">
        <v>65</v>
      </c>
      <c r="G9" s="26" t="s">
        <v>66</v>
      </c>
      <c r="H9" s="108" t="s">
        <v>0</v>
      </c>
      <c r="I9" s="107" t="s">
        <v>67</v>
      </c>
    </row>
    <row r="10" spans="1:20" s="62" customFormat="1" ht="45">
      <c r="A10" s="114"/>
      <c r="B10" s="34" t="s">
        <v>212</v>
      </c>
      <c r="C10" s="46">
        <v>3766420</v>
      </c>
      <c r="D10" s="46"/>
      <c r="E10" s="39">
        <v>2023</v>
      </c>
      <c r="F10" s="6"/>
      <c r="G10" s="8" t="s">
        <v>213</v>
      </c>
      <c r="H10" s="113" t="s">
        <v>54</v>
      </c>
      <c r="I10" s="107"/>
    </row>
    <row r="11" spans="1:20" s="62" customFormat="1" ht="60">
      <c r="A11" s="107">
        <v>1</v>
      </c>
      <c r="B11" s="110" t="s">
        <v>210</v>
      </c>
      <c r="C11" s="111">
        <v>3325</v>
      </c>
      <c r="D11" s="106"/>
      <c r="E11" s="107">
        <v>2023</v>
      </c>
      <c r="F11" s="107"/>
      <c r="G11" s="107" t="s">
        <v>211</v>
      </c>
      <c r="H11" s="109" t="s">
        <v>54</v>
      </c>
      <c r="I11" s="107"/>
    </row>
    <row r="12" spans="1:20" s="62" customFormat="1" ht="42.75" customHeight="1">
      <c r="A12" s="107">
        <v>2</v>
      </c>
      <c r="B12" s="112" t="s">
        <v>210</v>
      </c>
      <c r="C12" s="111">
        <v>3325</v>
      </c>
      <c r="D12" s="106"/>
      <c r="E12" s="107">
        <v>2023</v>
      </c>
      <c r="F12" s="107"/>
      <c r="G12" s="107" t="s">
        <v>211</v>
      </c>
      <c r="H12" s="8" t="s">
        <v>54</v>
      </c>
      <c r="I12" s="107"/>
    </row>
    <row r="13" spans="1:20" ht="39.75" customHeight="1">
      <c r="A13" s="107">
        <v>3</v>
      </c>
      <c r="B13" s="105" t="s">
        <v>56</v>
      </c>
      <c r="C13" s="46">
        <v>51000</v>
      </c>
      <c r="D13" s="46">
        <v>51000</v>
      </c>
      <c r="E13" s="39">
        <v>2016</v>
      </c>
      <c r="F13" s="6"/>
      <c r="G13" s="8" t="s">
        <v>68</v>
      </c>
      <c r="H13" s="8" t="s">
        <v>54</v>
      </c>
      <c r="I13" s="6"/>
      <c r="L13" s="3"/>
      <c r="M13" s="116"/>
      <c r="N13" s="117"/>
      <c r="O13" s="117"/>
      <c r="P13" s="118"/>
      <c r="Q13" s="59"/>
      <c r="R13" s="119"/>
      <c r="S13" s="120"/>
      <c r="T13" s="3"/>
    </row>
    <row r="14" spans="1:20" ht="39.75" customHeight="1">
      <c r="A14" s="107">
        <v>4</v>
      </c>
      <c r="B14" s="6" t="s">
        <v>57</v>
      </c>
      <c r="C14" s="46">
        <v>117900</v>
      </c>
      <c r="D14" s="46">
        <v>0</v>
      </c>
      <c r="E14" s="39">
        <v>2019</v>
      </c>
      <c r="F14" s="6"/>
      <c r="G14" s="8" t="s">
        <v>69</v>
      </c>
      <c r="H14" s="8" t="s">
        <v>54</v>
      </c>
      <c r="I14" s="6"/>
    </row>
    <row r="15" spans="1:20" ht="39.75" customHeight="1">
      <c r="A15" s="107">
        <v>5</v>
      </c>
      <c r="B15" s="31" t="s">
        <v>70</v>
      </c>
      <c r="C15" s="48">
        <v>250000</v>
      </c>
      <c r="D15" s="48">
        <v>0</v>
      </c>
      <c r="E15" s="40">
        <v>2020</v>
      </c>
      <c r="F15" s="6"/>
      <c r="G15" s="8" t="s">
        <v>71</v>
      </c>
      <c r="H15" s="8" t="s">
        <v>54</v>
      </c>
      <c r="I15" s="32"/>
    </row>
    <row r="16" spans="1:20" ht="39.75" customHeight="1">
      <c r="A16" s="107">
        <v>6</v>
      </c>
      <c r="B16" s="6" t="s">
        <v>132</v>
      </c>
      <c r="C16" s="48">
        <v>74000</v>
      </c>
      <c r="D16" s="48">
        <v>0</v>
      </c>
      <c r="E16" s="40">
        <v>2020</v>
      </c>
      <c r="F16" s="6"/>
      <c r="G16" s="8" t="s">
        <v>72</v>
      </c>
      <c r="H16" s="8" t="s">
        <v>54</v>
      </c>
      <c r="I16" s="32"/>
    </row>
    <row r="17" spans="1:8" ht="39.75" customHeight="1">
      <c r="A17" s="107">
        <v>7</v>
      </c>
      <c r="B17" s="37" t="s">
        <v>73</v>
      </c>
      <c r="C17" s="49">
        <v>30793</v>
      </c>
      <c r="D17" s="49">
        <v>30793</v>
      </c>
      <c r="E17" s="41">
        <v>2015</v>
      </c>
      <c r="G17" s="8" t="s">
        <v>83</v>
      </c>
      <c r="H17" s="8" t="s">
        <v>54</v>
      </c>
    </row>
    <row r="18" spans="1:8" ht="39.75" customHeight="1">
      <c r="A18" s="107">
        <v>8</v>
      </c>
      <c r="B18" s="37" t="s">
        <v>74</v>
      </c>
      <c r="C18" s="49">
        <v>24590</v>
      </c>
      <c r="D18" s="49">
        <v>20590</v>
      </c>
      <c r="E18" s="40">
        <v>2015</v>
      </c>
      <c r="F18" s="6"/>
      <c r="G18" s="8" t="s">
        <v>82</v>
      </c>
      <c r="H18" s="8" t="s">
        <v>54</v>
      </c>
    </row>
    <row r="19" spans="1:8" ht="39.75" customHeight="1">
      <c r="A19" s="107">
        <v>9</v>
      </c>
      <c r="B19" s="37" t="s">
        <v>75</v>
      </c>
      <c r="C19" s="49">
        <v>20650</v>
      </c>
      <c r="D19" s="49">
        <v>20650</v>
      </c>
      <c r="E19" s="40">
        <v>2015</v>
      </c>
      <c r="F19" s="6"/>
      <c r="G19" s="8" t="s">
        <v>84</v>
      </c>
      <c r="H19" s="8" t="s">
        <v>54</v>
      </c>
    </row>
    <row r="20" spans="1:8" ht="39.75" customHeight="1">
      <c r="A20" s="107">
        <v>10</v>
      </c>
      <c r="B20" s="37" t="s">
        <v>130</v>
      </c>
      <c r="C20" s="49">
        <v>9300</v>
      </c>
      <c r="D20" s="49">
        <v>9300</v>
      </c>
      <c r="E20" s="40">
        <v>2015</v>
      </c>
      <c r="F20" s="6"/>
      <c r="G20" s="8" t="s">
        <v>84</v>
      </c>
      <c r="H20" s="8" t="s">
        <v>54</v>
      </c>
    </row>
    <row r="21" spans="1:8" ht="39.75" customHeight="1">
      <c r="A21" s="107">
        <v>11</v>
      </c>
      <c r="B21" s="37" t="s">
        <v>76</v>
      </c>
      <c r="C21" s="49">
        <v>26560</v>
      </c>
      <c r="D21" s="50">
        <v>26560</v>
      </c>
      <c r="E21" s="40">
        <v>2015</v>
      </c>
      <c r="F21" s="6"/>
      <c r="G21" s="8" t="s">
        <v>84</v>
      </c>
      <c r="H21" s="8" t="s">
        <v>54</v>
      </c>
    </row>
    <row r="22" spans="1:8" ht="39.75" customHeight="1">
      <c r="A22" s="107">
        <v>12</v>
      </c>
      <c r="B22" s="37" t="s">
        <v>77</v>
      </c>
      <c r="C22" s="49">
        <v>10900</v>
      </c>
      <c r="D22" s="50">
        <v>10900</v>
      </c>
      <c r="E22" s="40">
        <v>2015</v>
      </c>
      <c r="F22" s="6"/>
      <c r="G22" s="8" t="s">
        <v>84</v>
      </c>
      <c r="H22" s="8" t="s">
        <v>54</v>
      </c>
    </row>
    <row r="23" spans="1:8" ht="39.75" customHeight="1">
      <c r="A23" s="107">
        <v>13</v>
      </c>
      <c r="B23" s="37" t="s">
        <v>78</v>
      </c>
      <c r="C23" s="49">
        <v>19900</v>
      </c>
      <c r="D23" s="50">
        <v>19900</v>
      </c>
      <c r="E23" s="40">
        <v>2015</v>
      </c>
      <c r="F23" s="6"/>
      <c r="G23" s="38" t="s">
        <v>81</v>
      </c>
      <c r="H23" s="8" t="s">
        <v>54</v>
      </c>
    </row>
    <row r="24" spans="1:8" ht="39.75" customHeight="1">
      <c r="A24" s="107">
        <v>14</v>
      </c>
      <c r="B24" s="37" t="s">
        <v>79</v>
      </c>
      <c r="C24" s="49">
        <v>3820</v>
      </c>
      <c r="D24" s="50">
        <v>3820</v>
      </c>
      <c r="E24" s="39">
        <v>2015</v>
      </c>
      <c r="F24" s="6"/>
      <c r="G24" s="38" t="s">
        <v>81</v>
      </c>
      <c r="H24" s="8" t="s">
        <v>54</v>
      </c>
    </row>
    <row r="25" spans="1:8" ht="39.75" customHeight="1">
      <c r="A25" s="107">
        <v>15</v>
      </c>
      <c r="B25" s="37" t="s">
        <v>80</v>
      </c>
      <c r="C25" s="49">
        <v>11600</v>
      </c>
      <c r="D25" s="50">
        <v>11600</v>
      </c>
      <c r="E25" s="39">
        <v>2015</v>
      </c>
      <c r="F25" s="6"/>
      <c r="G25" s="38" t="s">
        <v>81</v>
      </c>
      <c r="H25" s="8" t="s">
        <v>54</v>
      </c>
    </row>
    <row r="26" spans="1:8" ht="39.75" customHeight="1">
      <c r="A26" s="107">
        <v>16</v>
      </c>
      <c r="B26" s="37" t="s">
        <v>85</v>
      </c>
      <c r="C26" s="46">
        <v>106343</v>
      </c>
      <c r="D26" s="46"/>
      <c r="E26" s="39">
        <v>2019</v>
      </c>
      <c r="F26" s="6"/>
      <c r="G26" s="38" t="s">
        <v>88</v>
      </c>
      <c r="H26" s="8" t="s">
        <v>54</v>
      </c>
    </row>
    <row r="27" spans="1:8" ht="39.75" customHeight="1">
      <c r="A27" s="107">
        <v>17</v>
      </c>
      <c r="B27" s="37" t="s">
        <v>86</v>
      </c>
      <c r="C27" s="46">
        <v>3657</v>
      </c>
      <c r="D27" s="46"/>
      <c r="E27" s="39">
        <v>2019</v>
      </c>
      <c r="F27" s="6"/>
      <c r="G27" s="38" t="s">
        <v>88</v>
      </c>
      <c r="H27" s="8" t="s">
        <v>54</v>
      </c>
    </row>
    <row r="28" spans="1:8" s="98" customFormat="1" ht="33" customHeight="1">
      <c r="A28" s="107">
        <v>18</v>
      </c>
      <c r="B28" s="101" t="s">
        <v>133</v>
      </c>
      <c r="C28" s="99">
        <v>5000</v>
      </c>
      <c r="D28" s="99">
        <v>5000</v>
      </c>
      <c r="E28" s="20">
        <v>2016</v>
      </c>
      <c r="F28" s="72"/>
      <c r="G28" s="102" t="s">
        <v>89</v>
      </c>
      <c r="H28" s="83" t="s">
        <v>54</v>
      </c>
    </row>
    <row r="29" spans="1:8" s="98" customFormat="1" ht="32.25" customHeight="1">
      <c r="A29" s="107">
        <v>19</v>
      </c>
      <c r="B29" s="103" t="s">
        <v>133</v>
      </c>
      <c r="C29" s="99">
        <v>5000</v>
      </c>
      <c r="D29" s="99">
        <v>5000</v>
      </c>
      <c r="E29" s="20">
        <v>2016</v>
      </c>
      <c r="F29" s="72"/>
      <c r="G29" s="102" t="s">
        <v>89</v>
      </c>
      <c r="H29" s="83" t="s">
        <v>54</v>
      </c>
    </row>
    <row r="30" spans="1:8" s="98" customFormat="1" ht="35.25" customHeight="1">
      <c r="A30" s="107">
        <v>20</v>
      </c>
      <c r="B30" s="104" t="s">
        <v>133</v>
      </c>
      <c r="C30" s="99">
        <v>5000</v>
      </c>
      <c r="D30" s="99">
        <v>5000</v>
      </c>
      <c r="E30" s="20">
        <v>2016</v>
      </c>
      <c r="F30" s="72"/>
      <c r="G30" s="102" t="s">
        <v>89</v>
      </c>
      <c r="H30" s="83" t="s">
        <v>54</v>
      </c>
    </row>
    <row r="31" spans="1:8" s="98" customFormat="1" ht="39.75" customHeight="1">
      <c r="A31" s="107">
        <v>21</v>
      </c>
      <c r="B31" s="97" t="s">
        <v>134</v>
      </c>
      <c r="C31" s="99">
        <v>5000</v>
      </c>
      <c r="D31" s="99">
        <v>5000</v>
      </c>
      <c r="E31" s="20">
        <v>2016</v>
      </c>
      <c r="F31" s="72"/>
      <c r="G31" s="102" t="s">
        <v>89</v>
      </c>
      <c r="H31" s="83" t="s">
        <v>54</v>
      </c>
    </row>
    <row r="32" spans="1:8" s="98" customFormat="1" ht="39.75" customHeight="1">
      <c r="A32" s="107">
        <v>22</v>
      </c>
      <c r="B32" s="97" t="s">
        <v>134</v>
      </c>
      <c r="C32" s="99">
        <v>5000</v>
      </c>
      <c r="D32" s="99">
        <v>5000</v>
      </c>
      <c r="E32" s="20">
        <v>2016</v>
      </c>
      <c r="F32" s="72"/>
      <c r="G32" s="102" t="s">
        <v>89</v>
      </c>
      <c r="H32" s="83" t="s">
        <v>54</v>
      </c>
    </row>
    <row r="33" spans="1:8" s="98" customFormat="1" ht="39.75" customHeight="1">
      <c r="A33" s="107">
        <v>23</v>
      </c>
      <c r="B33" s="97" t="s">
        <v>134</v>
      </c>
      <c r="C33" s="99">
        <v>5000</v>
      </c>
      <c r="D33" s="99">
        <v>5000</v>
      </c>
      <c r="E33" s="20">
        <v>2016</v>
      </c>
      <c r="F33" s="72"/>
      <c r="G33" s="102" t="s">
        <v>89</v>
      </c>
      <c r="H33" s="83" t="s">
        <v>54</v>
      </c>
    </row>
    <row r="34" spans="1:8" s="98" customFormat="1" ht="39.75" customHeight="1">
      <c r="A34" s="107">
        <v>24</v>
      </c>
      <c r="B34" s="97" t="s">
        <v>93</v>
      </c>
      <c r="C34" s="99">
        <v>5000</v>
      </c>
      <c r="D34" s="99">
        <v>5000</v>
      </c>
      <c r="E34" s="20">
        <v>2016</v>
      </c>
      <c r="F34" s="72"/>
      <c r="G34" s="102" t="s">
        <v>89</v>
      </c>
      <c r="H34" s="83" t="s">
        <v>54</v>
      </c>
    </row>
    <row r="35" spans="1:8" s="98" customFormat="1" ht="39.75" customHeight="1">
      <c r="A35" s="107">
        <v>25</v>
      </c>
      <c r="B35" s="97" t="s">
        <v>87</v>
      </c>
      <c r="C35" s="99">
        <v>20430</v>
      </c>
      <c r="D35" s="99">
        <v>0</v>
      </c>
      <c r="E35" s="20">
        <v>2019</v>
      </c>
      <c r="F35" s="20"/>
      <c r="G35" s="74" t="s">
        <v>90</v>
      </c>
      <c r="H35" s="73" t="s">
        <v>54</v>
      </c>
    </row>
    <row r="36" spans="1:8" s="98" customFormat="1" ht="39.75" customHeight="1">
      <c r="A36" s="107">
        <v>26</v>
      </c>
      <c r="B36" s="97" t="s">
        <v>93</v>
      </c>
      <c r="C36" s="99">
        <v>5000</v>
      </c>
      <c r="D36" s="99">
        <v>5000</v>
      </c>
      <c r="E36" s="20">
        <v>2016</v>
      </c>
      <c r="F36" s="20"/>
      <c r="G36" s="74" t="s">
        <v>89</v>
      </c>
      <c r="H36" s="73" t="s">
        <v>54</v>
      </c>
    </row>
    <row r="37" spans="1:8" s="98" customFormat="1" ht="39.75" customHeight="1">
      <c r="A37" s="107">
        <v>27</v>
      </c>
      <c r="B37" s="72" t="s">
        <v>127</v>
      </c>
      <c r="C37" s="99">
        <v>9656</v>
      </c>
      <c r="D37" s="99">
        <v>9656</v>
      </c>
      <c r="E37" s="20">
        <v>2014</v>
      </c>
      <c r="F37" s="100"/>
      <c r="G37" s="83" t="s">
        <v>207</v>
      </c>
      <c r="H37" s="73" t="s">
        <v>54</v>
      </c>
    </row>
    <row r="38" spans="1:8" ht="42.75" customHeight="1">
      <c r="A38" s="107">
        <v>28</v>
      </c>
      <c r="B38" s="37" t="s">
        <v>91</v>
      </c>
      <c r="C38" s="45">
        <v>29850</v>
      </c>
      <c r="D38" s="45">
        <v>0</v>
      </c>
      <c r="E38" s="39">
        <v>2019</v>
      </c>
      <c r="F38" s="6"/>
      <c r="G38" s="63" t="s">
        <v>92</v>
      </c>
      <c r="H38" s="47" t="s">
        <v>54</v>
      </c>
    </row>
    <row r="39" spans="1:8" ht="39.75" customHeight="1">
      <c r="A39" s="107">
        <v>29</v>
      </c>
      <c r="B39" s="37" t="s">
        <v>94</v>
      </c>
      <c r="C39" s="54">
        <v>29400</v>
      </c>
      <c r="D39" s="54">
        <v>29400</v>
      </c>
      <c r="E39" s="39">
        <v>2016</v>
      </c>
      <c r="F39" s="6"/>
      <c r="G39" s="36" t="s">
        <v>106</v>
      </c>
      <c r="H39" s="47" t="s">
        <v>54</v>
      </c>
    </row>
    <row r="40" spans="1:8" ht="26.25" customHeight="1">
      <c r="A40" s="107">
        <v>30</v>
      </c>
      <c r="B40" s="37" t="s">
        <v>96</v>
      </c>
      <c r="C40" s="54">
        <v>2500</v>
      </c>
      <c r="D40" s="55"/>
      <c r="E40" s="39">
        <v>2020</v>
      </c>
      <c r="F40" s="6"/>
      <c r="G40" s="36" t="s">
        <v>107</v>
      </c>
      <c r="H40" s="47" t="s">
        <v>54</v>
      </c>
    </row>
    <row r="41" spans="1:8" ht="26.25" customHeight="1">
      <c r="A41" s="107">
        <v>31</v>
      </c>
      <c r="B41" s="37" t="s">
        <v>96</v>
      </c>
      <c r="C41" s="54">
        <v>2500</v>
      </c>
      <c r="D41" s="55"/>
      <c r="E41" s="39">
        <v>2020</v>
      </c>
      <c r="F41" s="6"/>
      <c r="G41" s="36" t="s">
        <v>107</v>
      </c>
      <c r="H41" s="47" t="s">
        <v>54</v>
      </c>
    </row>
    <row r="42" spans="1:8" ht="39.75" customHeight="1">
      <c r="A42" s="107">
        <v>32</v>
      </c>
      <c r="B42" s="37" t="s">
        <v>97</v>
      </c>
      <c r="C42" s="54">
        <v>29600</v>
      </c>
      <c r="D42" s="54">
        <v>29600</v>
      </c>
      <c r="E42" s="39">
        <v>206</v>
      </c>
      <c r="F42" s="6"/>
      <c r="G42" s="36" t="s">
        <v>106</v>
      </c>
      <c r="H42" s="47" t="s">
        <v>54</v>
      </c>
    </row>
    <row r="43" spans="1:8" ht="39.75" customHeight="1">
      <c r="A43" s="107">
        <v>33</v>
      </c>
      <c r="B43" s="37" t="s">
        <v>98</v>
      </c>
      <c r="C43" s="54">
        <v>17000</v>
      </c>
      <c r="D43" s="55"/>
      <c r="E43" s="39">
        <v>2019</v>
      </c>
      <c r="F43" s="6"/>
      <c r="G43" s="36" t="s">
        <v>108</v>
      </c>
      <c r="H43" s="47" t="s">
        <v>54</v>
      </c>
    </row>
    <row r="44" spans="1:8" ht="39.75" customHeight="1">
      <c r="A44" s="107">
        <v>34</v>
      </c>
      <c r="B44" s="37" t="s">
        <v>103</v>
      </c>
      <c r="C44" s="54">
        <v>29400</v>
      </c>
      <c r="D44" s="54">
        <v>29400</v>
      </c>
      <c r="E44" s="39">
        <v>2016</v>
      </c>
      <c r="F44" s="6"/>
      <c r="G44" s="36" t="s">
        <v>106</v>
      </c>
      <c r="H44" s="47" t="s">
        <v>54</v>
      </c>
    </row>
    <row r="45" spans="1:8" ht="39.75" customHeight="1">
      <c r="A45" s="107">
        <v>35</v>
      </c>
      <c r="B45" s="37" t="s">
        <v>104</v>
      </c>
      <c r="C45" s="54">
        <v>6200</v>
      </c>
      <c r="D45" s="54">
        <v>6200</v>
      </c>
      <c r="E45" s="39">
        <v>2016</v>
      </c>
      <c r="F45" s="6"/>
      <c r="G45" s="36" t="s">
        <v>106</v>
      </c>
      <c r="H45" s="47" t="s">
        <v>54</v>
      </c>
    </row>
    <row r="46" spans="1:8" ht="39.75" customHeight="1">
      <c r="A46" s="107">
        <v>36</v>
      </c>
      <c r="B46" s="37" t="s">
        <v>105</v>
      </c>
      <c r="C46" s="54">
        <v>6699</v>
      </c>
      <c r="D46" s="54">
        <v>6699</v>
      </c>
      <c r="E46" s="39">
        <v>2017</v>
      </c>
      <c r="F46" s="6"/>
      <c r="G46" s="36" t="s">
        <v>109</v>
      </c>
      <c r="H46" s="47" t="s">
        <v>54</v>
      </c>
    </row>
    <row r="47" spans="1:8" ht="39.75" customHeight="1">
      <c r="A47" s="107">
        <v>37</v>
      </c>
      <c r="B47" s="37" t="s">
        <v>99</v>
      </c>
      <c r="C47" s="54">
        <v>17000</v>
      </c>
      <c r="D47" s="55"/>
      <c r="E47" s="39">
        <v>2019</v>
      </c>
      <c r="F47" s="6"/>
      <c r="G47" s="36" t="s">
        <v>108</v>
      </c>
      <c r="H47" s="47" t="s">
        <v>54</v>
      </c>
    </row>
    <row r="48" spans="1:8" ht="39.75" customHeight="1">
      <c r="A48" s="107">
        <v>38</v>
      </c>
      <c r="B48" s="37" t="s">
        <v>100</v>
      </c>
      <c r="C48" s="54">
        <v>17000</v>
      </c>
      <c r="D48" s="55"/>
      <c r="E48" s="39">
        <v>2019</v>
      </c>
      <c r="F48" s="6"/>
      <c r="G48" s="36" t="s">
        <v>108</v>
      </c>
      <c r="H48" s="47" t="s">
        <v>54</v>
      </c>
    </row>
    <row r="49" spans="1:8" ht="39.75" customHeight="1">
      <c r="A49" s="107">
        <v>39</v>
      </c>
      <c r="B49" s="37" t="s">
        <v>101</v>
      </c>
      <c r="C49" s="54">
        <v>35125</v>
      </c>
      <c r="D49" s="55"/>
      <c r="E49" s="39">
        <v>2020</v>
      </c>
      <c r="F49" s="6"/>
      <c r="G49" s="36" t="s">
        <v>110</v>
      </c>
      <c r="H49" s="47" t="s">
        <v>54</v>
      </c>
    </row>
    <row r="50" spans="1:8" s="51" customFormat="1" ht="39.75" customHeight="1">
      <c r="A50" s="107">
        <v>40</v>
      </c>
      <c r="B50" s="37" t="s">
        <v>129</v>
      </c>
      <c r="C50" s="54">
        <v>4875</v>
      </c>
      <c r="D50" s="55"/>
      <c r="E50" s="39">
        <v>2020</v>
      </c>
      <c r="F50" s="6"/>
      <c r="G50" s="36" t="s">
        <v>110</v>
      </c>
      <c r="H50" s="47" t="s">
        <v>54</v>
      </c>
    </row>
    <row r="51" spans="1:8" s="62" customFormat="1" ht="39.75" customHeight="1">
      <c r="A51" s="107">
        <v>41</v>
      </c>
      <c r="B51" s="37" t="s">
        <v>95</v>
      </c>
      <c r="C51" s="54">
        <v>5833.33</v>
      </c>
      <c r="D51" s="55"/>
      <c r="E51" s="39">
        <v>2020</v>
      </c>
      <c r="F51" s="6"/>
      <c r="G51" s="63" t="s">
        <v>107</v>
      </c>
      <c r="H51" s="47" t="s">
        <v>54</v>
      </c>
    </row>
    <row r="52" spans="1:8" ht="39.75" customHeight="1">
      <c r="A52" s="107">
        <v>42</v>
      </c>
      <c r="B52" s="37" t="s">
        <v>95</v>
      </c>
      <c r="C52" s="54">
        <v>5833.33</v>
      </c>
      <c r="D52" s="55"/>
      <c r="E52" s="39">
        <v>2020</v>
      </c>
      <c r="F52" s="6"/>
      <c r="G52" s="36" t="s">
        <v>107</v>
      </c>
      <c r="H52" s="47" t="s">
        <v>54</v>
      </c>
    </row>
    <row r="53" spans="1:8" ht="39.75" customHeight="1">
      <c r="A53" s="107">
        <v>43</v>
      </c>
      <c r="B53" s="37" t="s">
        <v>96</v>
      </c>
      <c r="C53" s="52">
        <v>2500</v>
      </c>
      <c r="D53" s="53"/>
      <c r="E53" s="39">
        <v>2020</v>
      </c>
      <c r="F53" s="6"/>
      <c r="G53" s="36" t="s">
        <v>107</v>
      </c>
      <c r="H53" s="47" t="s">
        <v>54</v>
      </c>
    </row>
    <row r="54" spans="1:8" ht="39.75" customHeight="1">
      <c r="A54" s="107">
        <v>44</v>
      </c>
      <c r="B54" s="37" t="s">
        <v>95</v>
      </c>
      <c r="C54" s="52">
        <v>5833.34</v>
      </c>
      <c r="D54" s="53"/>
      <c r="E54" s="39">
        <v>2020</v>
      </c>
      <c r="F54" s="6"/>
      <c r="G54" s="36" t="s">
        <v>107</v>
      </c>
      <c r="H54" s="47" t="s">
        <v>54</v>
      </c>
    </row>
    <row r="55" spans="1:8" ht="39.75" customHeight="1">
      <c r="A55" s="107">
        <v>45</v>
      </c>
      <c r="B55" s="37" t="s">
        <v>102</v>
      </c>
      <c r="C55" s="52">
        <v>19100</v>
      </c>
      <c r="D55" s="52">
        <v>19100</v>
      </c>
      <c r="E55" s="39">
        <v>2016</v>
      </c>
      <c r="F55" s="6"/>
      <c r="G55" s="36" t="s">
        <v>111</v>
      </c>
      <c r="H55" s="47" t="s">
        <v>54</v>
      </c>
    </row>
    <row r="56" spans="1:8" s="62" customFormat="1" ht="39.75" customHeight="1">
      <c r="A56" s="107">
        <v>46</v>
      </c>
      <c r="B56" s="37" t="s">
        <v>135</v>
      </c>
      <c r="C56" s="52">
        <v>6695</v>
      </c>
      <c r="D56" s="52">
        <v>6695</v>
      </c>
      <c r="E56" s="39"/>
      <c r="F56" s="6"/>
      <c r="G56" s="63"/>
      <c r="H56" s="47" t="s">
        <v>54</v>
      </c>
    </row>
    <row r="57" spans="1:8" ht="39.75" customHeight="1">
      <c r="A57" s="107">
        <v>47</v>
      </c>
      <c r="B57" s="37" t="s">
        <v>136</v>
      </c>
      <c r="C57" s="52">
        <v>6695</v>
      </c>
      <c r="D57" s="52">
        <v>6695</v>
      </c>
      <c r="E57" s="39"/>
      <c r="F57" s="6"/>
      <c r="G57" s="36"/>
      <c r="H57" s="47" t="s">
        <v>54</v>
      </c>
    </row>
    <row r="58" spans="1:8" ht="39.75" customHeight="1">
      <c r="A58" s="107">
        <v>48</v>
      </c>
      <c r="B58" s="37" t="s">
        <v>112</v>
      </c>
      <c r="C58" s="52">
        <v>3000</v>
      </c>
      <c r="D58" s="53"/>
      <c r="E58" s="39">
        <v>2019</v>
      </c>
      <c r="F58" s="6"/>
      <c r="G58" s="36" t="s">
        <v>92</v>
      </c>
      <c r="H58" s="47" t="s">
        <v>54</v>
      </c>
    </row>
    <row r="59" spans="1:8" ht="57.75" customHeight="1">
      <c r="A59" s="107">
        <v>49</v>
      </c>
      <c r="B59" s="37" t="s">
        <v>121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54</v>
      </c>
    </row>
    <row r="60" spans="1:8" ht="39.75" customHeight="1">
      <c r="A60" s="107">
        <v>50</v>
      </c>
      <c r="B60" s="37" t="s">
        <v>120</v>
      </c>
      <c r="C60" s="52">
        <v>7490</v>
      </c>
      <c r="D60" s="52">
        <v>7490</v>
      </c>
      <c r="E60" s="39">
        <v>2005</v>
      </c>
      <c r="F60" s="6"/>
      <c r="G60" s="36"/>
      <c r="H60" s="47" t="s">
        <v>54</v>
      </c>
    </row>
    <row r="61" spans="1:8" ht="39.75" customHeight="1">
      <c r="A61" s="107">
        <v>51</v>
      </c>
      <c r="B61" s="37" t="s">
        <v>119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54</v>
      </c>
    </row>
    <row r="62" spans="1:8" ht="39.75" customHeight="1">
      <c r="A62" s="107">
        <v>52</v>
      </c>
      <c r="B62" s="37" t="s">
        <v>118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54</v>
      </c>
    </row>
    <row r="63" spans="1:8" ht="39.75" customHeight="1">
      <c r="A63" s="107">
        <v>53</v>
      </c>
      <c r="B63" s="37" t="s">
        <v>117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54</v>
      </c>
    </row>
    <row r="64" spans="1:8" ht="39.75" customHeight="1">
      <c r="A64" s="107">
        <v>54</v>
      </c>
      <c r="B64" s="37" t="s">
        <v>117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54</v>
      </c>
    </row>
    <row r="65" spans="1:8" ht="39.75" customHeight="1">
      <c r="A65" s="107">
        <v>55</v>
      </c>
      <c r="B65" s="37" t="s">
        <v>122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54</v>
      </c>
    </row>
    <row r="66" spans="1:8" ht="39.75" customHeight="1">
      <c r="A66" s="107">
        <v>56</v>
      </c>
      <c r="B66" s="37" t="s">
        <v>116</v>
      </c>
      <c r="C66" s="52">
        <v>248300</v>
      </c>
      <c r="D66" s="56"/>
      <c r="E66" s="39"/>
      <c r="F66" s="6"/>
      <c r="G66" s="47" t="s">
        <v>128</v>
      </c>
      <c r="H66" s="47" t="s">
        <v>54</v>
      </c>
    </row>
    <row r="67" spans="1:8" ht="39.75" customHeight="1">
      <c r="A67" s="107">
        <v>57</v>
      </c>
      <c r="B67" s="37" t="s">
        <v>117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54</v>
      </c>
    </row>
    <row r="68" spans="1:8" ht="39.75" customHeight="1">
      <c r="A68" s="107">
        <v>58</v>
      </c>
      <c r="B68" s="37" t="s">
        <v>123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54</v>
      </c>
    </row>
    <row r="69" spans="1:8" ht="39.75" customHeight="1">
      <c r="A69" s="107">
        <v>59</v>
      </c>
      <c r="B69" s="37" t="s">
        <v>114</v>
      </c>
      <c r="C69" s="52">
        <v>8000</v>
      </c>
      <c r="D69" s="57">
        <v>8000</v>
      </c>
      <c r="E69" s="39">
        <v>2011</v>
      </c>
      <c r="F69" s="6"/>
      <c r="G69" s="6"/>
      <c r="H69" s="47" t="s">
        <v>54</v>
      </c>
    </row>
    <row r="70" spans="1:8" ht="39.75" customHeight="1">
      <c r="A70" s="107">
        <v>60</v>
      </c>
      <c r="B70" s="37" t="s">
        <v>114</v>
      </c>
      <c r="C70" s="52">
        <v>8000</v>
      </c>
      <c r="D70" s="57">
        <v>8000</v>
      </c>
      <c r="E70" s="39">
        <v>2011</v>
      </c>
      <c r="F70" s="6"/>
      <c r="G70" s="6"/>
      <c r="H70" s="47" t="s">
        <v>54</v>
      </c>
    </row>
    <row r="71" spans="1:8" ht="39.75" customHeight="1">
      <c r="A71" s="107">
        <v>61</v>
      </c>
      <c r="B71" s="37" t="s">
        <v>114</v>
      </c>
      <c r="C71" s="52">
        <v>8000</v>
      </c>
      <c r="D71" s="57">
        <v>8000</v>
      </c>
      <c r="E71" s="39">
        <v>2011</v>
      </c>
      <c r="F71" s="6"/>
      <c r="G71" s="6"/>
      <c r="H71" s="47" t="s">
        <v>54</v>
      </c>
    </row>
    <row r="72" spans="1:8" ht="39.75" customHeight="1">
      <c r="A72" s="107">
        <v>62</v>
      </c>
      <c r="B72" s="37" t="s">
        <v>114</v>
      </c>
      <c r="C72" s="52">
        <v>8000</v>
      </c>
      <c r="D72" s="57">
        <v>8000</v>
      </c>
      <c r="E72" s="39">
        <v>2011</v>
      </c>
      <c r="F72" s="6"/>
      <c r="G72" s="6"/>
      <c r="H72" s="47" t="s">
        <v>54</v>
      </c>
    </row>
    <row r="73" spans="1:8" ht="39.75" customHeight="1">
      <c r="A73" s="107">
        <v>63</v>
      </c>
      <c r="B73" s="37" t="s">
        <v>124</v>
      </c>
      <c r="C73" s="52">
        <v>2685</v>
      </c>
      <c r="D73" s="56"/>
      <c r="E73" s="39">
        <v>2019</v>
      </c>
      <c r="F73" s="6"/>
      <c r="G73" s="36" t="s">
        <v>126</v>
      </c>
      <c r="H73" s="47" t="s">
        <v>54</v>
      </c>
    </row>
    <row r="74" spans="1:8" ht="39.75" customHeight="1">
      <c r="A74" s="107">
        <v>64</v>
      </c>
      <c r="B74" s="37" t="s">
        <v>114</v>
      </c>
      <c r="C74" s="52">
        <v>8000</v>
      </c>
      <c r="D74" s="57">
        <v>8000</v>
      </c>
      <c r="E74" s="39">
        <v>2011</v>
      </c>
      <c r="F74" s="6"/>
      <c r="G74" s="6"/>
      <c r="H74" s="47" t="s">
        <v>54</v>
      </c>
    </row>
    <row r="75" spans="1:8" ht="39.75" customHeight="1">
      <c r="A75" s="107">
        <v>65</v>
      </c>
      <c r="B75" s="37" t="s">
        <v>114</v>
      </c>
      <c r="C75" s="52">
        <v>8000</v>
      </c>
      <c r="D75" s="57">
        <v>8000</v>
      </c>
      <c r="E75" s="39">
        <v>2011</v>
      </c>
      <c r="F75" s="6"/>
      <c r="G75" s="6"/>
      <c r="H75" s="47" t="s">
        <v>54</v>
      </c>
    </row>
    <row r="76" spans="1:8" ht="39.75" customHeight="1">
      <c r="A76" s="107">
        <v>66</v>
      </c>
      <c r="B76" s="37" t="s">
        <v>115</v>
      </c>
      <c r="C76" s="52">
        <v>6500</v>
      </c>
      <c r="D76" s="57">
        <v>6500</v>
      </c>
      <c r="E76" s="39"/>
      <c r="F76" s="6"/>
      <c r="G76" s="6"/>
      <c r="H76" s="47" t="s">
        <v>54</v>
      </c>
    </row>
    <row r="77" spans="1:8" ht="39.75" customHeight="1">
      <c r="A77" s="107">
        <v>67</v>
      </c>
      <c r="B77" s="37" t="s">
        <v>113</v>
      </c>
      <c r="C77" s="52">
        <v>2500</v>
      </c>
      <c r="D77" s="56"/>
      <c r="E77" s="39">
        <v>2020</v>
      </c>
      <c r="F77" s="6"/>
      <c r="G77" s="47" t="s">
        <v>125</v>
      </c>
      <c r="H77" s="47" t="s">
        <v>54</v>
      </c>
    </row>
    <row r="78" spans="1:8" ht="39.75" customHeight="1">
      <c r="A78" s="107">
        <v>68</v>
      </c>
      <c r="B78" s="37" t="s">
        <v>113</v>
      </c>
      <c r="C78" s="52">
        <v>2500</v>
      </c>
      <c r="D78" s="56"/>
      <c r="E78" s="39">
        <v>2020</v>
      </c>
      <c r="F78" s="6"/>
      <c r="G78" s="47" t="s">
        <v>125</v>
      </c>
      <c r="H78" s="47" t="s">
        <v>54</v>
      </c>
    </row>
    <row r="79" spans="1:8" ht="39.75" customHeight="1">
      <c r="A79" s="107">
        <v>69</v>
      </c>
      <c r="B79" s="37" t="s">
        <v>113</v>
      </c>
      <c r="C79" s="52">
        <v>2500</v>
      </c>
      <c r="D79" s="56"/>
      <c r="E79" s="39">
        <v>2020</v>
      </c>
      <c r="F79" s="6"/>
      <c r="G79" s="47" t="s">
        <v>125</v>
      </c>
      <c r="H79" s="47" t="s">
        <v>54</v>
      </c>
    </row>
    <row r="80" spans="1:8" ht="39.75" customHeight="1">
      <c r="A80" s="107">
        <v>70</v>
      </c>
      <c r="B80" s="37" t="s">
        <v>113</v>
      </c>
      <c r="C80" s="52">
        <v>2500</v>
      </c>
      <c r="D80" s="56"/>
      <c r="E80" s="39">
        <v>2020</v>
      </c>
      <c r="F80" s="6"/>
      <c r="G80" s="47" t="s">
        <v>125</v>
      </c>
      <c r="H80" s="47" t="s">
        <v>54</v>
      </c>
    </row>
    <row r="81" spans="1:8" s="62" customFormat="1" ht="39.75" customHeight="1">
      <c r="A81" s="107">
        <v>71</v>
      </c>
      <c r="B81" s="37" t="s">
        <v>113</v>
      </c>
      <c r="C81" s="52">
        <v>2500</v>
      </c>
      <c r="D81" s="56"/>
      <c r="E81" s="39">
        <v>2020</v>
      </c>
      <c r="F81" s="6"/>
      <c r="G81" s="47" t="s">
        <v>125</v>
      </c>
      <c r="H81" s="47" t="s">
        <v>54</v>
      </c>
    </row>
    <row r="82" spans="1:8" s="62" customFormat="1" ht="39.75" customHeight="1">
      <c r="A82" s="107">
        <v>72</v>
      </c>
      <c r="B82" s="37" t="s">
        <v>113</v>
      </c>
      <c r="C82" s="52">
        <v>2500</v>
      </c>
      <c r="D82" s="56"/>
      <c r="E82" s="39">
        <v>2020</v>
      </c>
      <c r="F82" s="6"/>
      <c r="G82" s="47" t="s">
        <v>125</v>
      </c>
      <c r="H82" s="47" t="s">
        <v>54</v>
      </c>
    </row>
    <row r="83" spans="1:8" ht="39.75" customHeight="1">
      <c r="A83" s="107">
        <v>73</v>
      </c>
      <c r="B83" s="37" t="s">
        <v>113</v>
      </c>
      <c r="C83" s="52">
        <v>2500</v>
      </c>
      <c r="D83" s="56"/>
      <c r="E83" s="39">
        <v>2020</v>
      </c>
      <c r="F83" s="6"/>
      <c r="G83" s="47" t="s">
        <v>125</v>
      </c>
      <c r="H83" s="47" t="s">
        <v>54</v>
      </c>
    </row>
    <row r="84" spans="1:8" ht="39.75" customHeight="1">
      <c r="A84" s="107">
        <v>74</v>
      </c>
      <c r="B84" s="37" t="s">
        <v>113</v>
      </c>
      <c r="C84" s="52">
        <v>2500</v>
      </c>
      <c r="D84" s="53"/>
      <c r="E84" s="39">
        <v>2020</v>
      </c>
      <c r="F84" s="6"/>
      <c r="G84" s="64" t="s">
        <v>125</v>
      </c>
      <c r="H84" s="47" t="s">
        <v>54</v>
      </c>
    </row>
    <row r="85" spans="1:8" s="62" customFormat="1" ht="39.75" customHeight="1">
      <c r="A85" s="86"/>
      <c r="B85" s="88" t="s">
        <v>206</v>
      </c>
      <c r="C85" s="52">
        <f>SUM(C10:C84)</f>
        <v>5381036.9999999991</v>
      </c>
      <c r="D85" s="89">
        <f>SUM(D10:D84)</f>
        <v>572178.55000000005</v>
      </c>
      <c r="E85" s="39"/>
      <c r="F85" s="6"/>
      <c r="G85" s="87"/>
      <c r="H85" s="47"/>
    </row>
    <row r="86" spans="1:8">
      <c r="A86" s="130" t="s">
        <v>222</v>
      </c>
      <c r="B86" s="131"/>
      <c r="C86" s="131"/>
      <c r="D86" s="131"/>
      <c r="E86" s="131"/>
      <c r="F86" s="131"/>
      <c r="G86" s="132"/>
      <c r="H86" s="6"/>
    </row>
    <row r="87" spans="1:8" ht="30">
      <c r="A87" s="32">
        <v>1</v>
      </c>
      <c r="B87" s="58" t="s">
        <v>143</v>
      </c>
      <c r="C87" s="67">
        <v>29999</v>
      </c>
      <c r="D87" s="46">
        <v>29999</v>
      </c>
      <c r="E87" s="39">
        <v>2022</v>
      </c>
      <c r="F87" s="39"/>
      <c r="G87" s="16" t="s">
        <v>184</v>
      </c>
      <c r="H87" s="47" t="s">
        <v>54</v>
      </c>
    </row>
    <row r="88" spans="1:8" ht="30">
      <c r="A88" s="32">
        <v>2</v>
      </c>
      <c r="B88" s="58" t="s">
        <v>144</v>
      </c>
      <c r="C88" s="67">
        <v>48899</v>
      </c>
      <c r="D88" s="67">
        <v>24449.4</v>
      </c>
      <c r="E88" s="68">
        <v>2016</v>
      </c>
      <c r="F88" s="6"/>
      <c r="G88" s="47" t="s">
        <v>183</v>
      </c>
      <c r="H88" s="47" t="s">
        <v>54</v>
      </c>
    </row>
    <row r="89" spans="1:8" ht="45">
      <c r="A89" s="32">
        <v>3</v>
      </c>
      <c r="B89" s="58" t="s">
        <v>145</v>
      </c>
      <c r="C89" s="67">
        <v>29040</v>
      </c>
      <c r="D89" s="67">
        <v>29040</v>
      </c>
      <c r="E89" s="68">
        <v>2017</v>
      </c>
      <c r="F89" s="6"/>
      <c r="G89" s="47" t="s">
        <v>185</v>
      </c>
      <c r="H89" s="64" t="s">
        <v>54</v>
      </c>
    </row>
    <row r="90" spans="1:8" ht="45">
      <c r="A90" s="32">
        <v>4</v>
      </c>
      <c r="B90" s="58" t="s">
        <v>146</v>
      </c>
      <c r="C90" s="67">
        <v>33900</v>
      </c>
      <c r="D90" s="67">
        <v>33900</v>
      </c>
      <c r="E90" s="68">
        <v>2017</v>
      </c>
      <c r="F90" s="69"/>
      <c r="G90" s="47" t="s">
        <v>186</v>
      </c>
      <c r="H90" s="47" t="s">
        <v>54</v>
      </c>
    </row>
    <row r="91" spans="1:8" ht="45">
      <c r="A91" s="32">
        <v>5</v>
      </c>
      <c r="B91" s="58" t="s">
        <v>147</v>
      </c>
      <c r="C91" s="67">
        <v>11500</v>
      </c>
      <c r="D91" s="67">
        <v>11500</v>
      </c>
      <c r="E91" s="68">
        <v>2017</v>
      </c>
      <c r="F91" s="6"/>
      <c r="G91" s="8" t="s">
        <v>205</v>
      </c>
      <c r="H91" s="64" t="s">
        <v>54</v>
      </c>
    </row>
    <row r="92" spans="1:8" ht="45">
      <c r="A92" s="32">
        <v>6</v>
      </c>
      <c r="B92" s="58" t="s">
        <v>148</v>
      </c>
      <c r="C92" s="67">
        <v>39059.699999999997</v>
      </c>
      <c r="D92" s="67">
        <v>39059.699999999997</v>
      </c>
      <c r="E92" s="68">
        <v>2017</v>
      </c>
      <c r="F92" s="6"/>
      <c r="G92" s="47" t="s">
        <v>191</v>
      </c>
      <c r="H92" s="64" t="s">
        <v>54</v>
      </c>
    </row>
    <row r="93" spans="1:8" ht="45">
      <c r="A93" s="32">
        <v>7</v>
      </c>
      <c r="B93" s="58" t="s">
        <v>149</v>
      </c>
      <c r="C93" s="67">
        <v>17557.88</v>
      </c>
      <c r="D93" s="67">
        <v>17557.88</v>
      </c>
      <c r="E93" s="68">
        <v>2017</v>
      </c>
      <c r="F93" s="6"/>
      <c r="G93" s="47" t="s">
        <v>192</v>
      </c>
      <c r="H93" s="64" t="s">
        <v>54</v>
      </c>
    </row>
    <row r="94" spans="1:8" ht="30">
      <c r="A94" s="32">
        <v>8</v>
      </c>
      <c r="B94" s="58" t="s">
        <v>150</v>
      </c>
      <c r="C94" s="46">
        <v>10290</v>
      </c>
      <c r="D94" s="46">
        <v>10290</v>
      </c>
      <c r="E94" s="39">
        <v>2022</v>
      </c>
      <c r="F94" s="6"/>
      <c r="G94" s="8" t="s">
        <v>190</v>
      </c>
      <c r="H94" s="64" t="s">
        <v>54</v>
      </c>
    </row>
    <row r="95" spans="1:8" ht="30">
      <c r="A95" s="32">
        <v>9</v>
      </c>
      <c r="B95" s="58" t="s">
        <v>151</v>
      </c>
      <c r="C95" s="67">
        <v>5599</v>
      </c>
      <c r="D95" s="67">
        <v>5599</v>
      </c>
      <c r="E95" s="68">
        <v>2009</v>
      </c>
      <c r="F95" s="6"/>
      <c r="G95" s="6"/>
      <c r="H95" s="64" t="s">
        <v>54</v>
      </c>
    </row>
    <row r="96" spans="1:8" ht="45">
      <c r="A96" s="32">
        <v>10</v>
      </c>
      <c r="B96" s="58" t="s">
        <v>152</v>
      </c>
      <c r="C96" s="70">
        <v>6650</v>
      </c>
      <c r="D96" s="70">
        <v>6650</v>
      </c>
      <c r="E96" s="78">
        <v>2016</v>
      </c>
      <c r="F96" s="72"/>
      <c r="G96" s="73" t="s">
        <v>185</v>
      </c>
      <c r="H96" s="74" t="s">
        <v>54</v>
      </c>
    </row>
    <row r="97" spans="1:8" ht="30">
      <c r="A97" s="32">
        <v>11</v>
      </c>
      <c r="B97" s="58" t="s">
        <v>153</v>
      </c>
      <c r="C97" s="70">
        <v>12990</v>
      </c>
      <c r="D97" s="70">
        <v>12990</v>
      </c>
      <c r="E97" s="71">
        <v>2018</v>
      </c>
      <c r="F97" s="72"/>
      <c r="G97" s="73" t="s">
        <v>187</v>
      </c>
      <c r="H97" s="74" t="s">
        <v>54</v>
      </c>
    </row>
    <row r="98" spans="1:8" ht="30">
      <c r="A98" s="32">
        <v>12</v>
      </c>
      <c r="B98" s="58" t="s">
        <v>154</v>
      </c>
      <c r="C98" s="67">
        <v>31990</v>
      </c>
      <c r="D98" s="67">
        <v>31990</v>
      </c>
      <c r="E98" s="68">
        <v>2018</v>
      </c>
      <c r="F98" s="6"/>
      <c r="G98" s="47" t="s">
        <v>187</v>
      </c>
      <c r="H98" s="64" t="s">
        <v>54</v>
      </c>
    </row>
    <row r="99" spans="1:8" ht="30">
      <c r="A99" s="32">
        <v>13</v>
      </c>
      <c r="B99" s="58" t="s">
        <v>155</v>
      </c>
      <c r="C99" s="67">
        <v>5670</v>
      </c>
      <c r="D99" s="67">
        <v>5670</v>
      </c>
      <c r="E99" s="79">
        <v>2016</v>
      </c>
      <c r="F99" s="6"/>
      <c r="G99" s="47" t="s">
        <v>193</v>
      </c>
      <c r="H99" s="64" t="s">
        <v>54</v>
      </c>
    </row>
    <row r="100" spans="1:8" ht="45">
      <c r="A100" s="32">
        <v>14</v>
      </c>
      <c r="B100" s="58" t="s">
        <v>156</v>
      </c>
      <c r="C100" s="67">
        <v>27500</v>
      </c>
      <c r="D100" s="67">
        <v>27500</v>
      </c>
      <c r="E100" s="80">
        <v>2017</v>
      </c>
      <c r="F100" s="6"/>
      <c r="G100" s="47" t="s">
        <v>195</v>
      </c>
      <c r="H100" s="47" t="s">
        <v>54</v>
      </c>
    </row>
    <row r="101" spans="1:8" ht="45">
      <c r="A101" s="32">
        <v>15</v>
      </c>
      <c r="B101" s="58" t="s">
        <v>157</v>
      </c>
      <c r="C101" s="67">
        <v>20621</v>
      </c>
      <c r="D101" s="67">
        <v>20621</v>
      </c>
      <c r="E101" s="68">
        <v>2017</v>
      </c>
      <c r="F101" s="6"/>
      <c r="G101" s="47" t="s">
        <v>194</v>
      </c>
      <c r="H101" s="64" t="s">
        <v>54</v>
      </c>
    </row>
    <row r="102" spans="1:8" ht="30">
      <c r="A102" s="32">
        <v>16</v>
      </c>
      <c r="B102" s="58" t="s">
        <v>158</v>
      </c>
      <c r="C102" s="70">
        <v>8890.83</v>
      </c>
      <c r="D102" s="70">
        <v>8890.83</v>
      </c>
      <c r="E102" s="81">
        <v>2003</v>
      </c>
      <c r="F102" s="72"/>
      <c r="G102" s="72"/>
      <c r="H102" s="74" t="s">
        <v>54</v>
      </c>
    </row>
    <row r="103" spans="1:8" ht="45">
      <c r="A103" s="32">
        <v>17</v>
      </c>
      <c r="B103" s="75" t="s">
        <v>159</v>
      </c>
      <c r="C103" s="46">
        <v>29607</v>
      </c>
      <c r="D103" s="46">
        <v>29607</v>
      </c>
      <c r="E103" s="39">
        <v>2021</v>
      </c>
      <c r="F103" s="6"/>
      <c r="G103" s="47" t="s">
        <v>188</v>
      </c>
      <c r="H103" s="64" t="s">
        <v>54</v>
      </c>
    </row>
    <row r="104" spans="1:8" ht="45">
      <c r="A104" s="32">
        <v>18</v>
      </c>
      <c r="B104" s="58" t="s">
        <v>160</v>
      </c>
      <c r="C104" s="46">
        <v>13219.5</v>
      </c>
      <c r="D104" s="46">
        <v>13219.5</v>
      </c>
      <c r="E104" s="39">
        <v>2020</v>
      </c>
      <c r="F104" s="6"/>
      <c r="G104" s="47" t="s">
        <v>189</v>
      </c>
      <c r="H104" s="64" t="s">
        <v>54</v>
      </c>
    </row>
    <row r="105" spans="1:8" ht="60">
      <c r="A105" s="32">
        <v>19</v>
      </c>
      <c r="B105" s="58" t="s">
        <v>161</v>
      </c>
      <c r="C105" s="82">
        <v>31605.07</v>
      </c>
      <c r="D105" s="82">
        <v>31605.07</v>
      </c>
      <c r="E105" s="39">
        <v>2020</v>
      </c>
      <c r="F105" s="6"/>
      <c r="G105" s="47" t="s">
        <v>196</v>
      </c>
      <c r="H105" s="64" t="s">
        <v>54</v>
      </c>
    </row>
    <row r="106" spans="1:8" ht="30">
      <c r="A106" s="32">
        <v>20</v>
      </c>
      <c r="B106" s="58" t="s">
        <v>162</v>
      </c>
      <c r="C106" s="67">
        <v>3416</v>
      </c>
      <c r="D106" s="67">
        <v>3416</v>
      </c>
      <c r="E106" s="68">
        <v>2003</v>
      </c>
      <c r="F106" s="6"/>
      <c r="G106" s="6"/>
      <c r="H106" s="64" t="s">
        <v>54</v>
      </c>
    </row>
    <row r="107" spans="1:8" ht="30">
      <c r="A107" s="32">
        <v>21</v>
      </c>
      <c r="B107" s="58" t="s">
        <v>163</v>
      </c>
      <c r="C107" s="67">
        <v>13890.36</v>
      </c>
      <c r="D107" s="67">
        <v>13890.36</v>
      </c>
      <c r="E107" s="68">
        <v>2006</v>
      </c>
      <c r="F107" s="6"/>
      <c r="G107" s="6"/>
      <c r="H107" s="64" t="s">
        <v>54</v>
      </c>
    </row>
    <row r="108" spans="1:8" ht="45">
      <c r="A108" s="32">
        <v>22</v>
      </c>
      <c r="B108" s="58" t="s">
        <v>164</v>
      </c>
      <c r="C108" s="67">
        <v>9793.02</v>
      </c>
      <c r="D108" s="67">
        <v>9793.02</v>
      </c>
      <c r="E108" s="68">
        <v>2006</v>
      </c>
      <c r="F108" s="6"/>
      <c r="G108" s="6"/>
      <c r="H108" s="64" t="s">
        <v>54</v>
      </c>
    </row>
    <row r="109" spans="1:8" ht="30">
      <c r="A109" s="32">
        <v>23</v>
      </c>
      <c r="B109" s="58" t="s">
        <v>165</v>
      </c>
      <c r="C109" s="67">
        <v>11735.1</v>
      </c>
      <c r="D109" s="67">
        <v>11735.1</v>
      </c>
      <c r="E109" s="68">
        <v>2006</v>
      </c>
      <c r="F109" s="6"/>
      <c r="G109" s="6"/>
      <c r="H109" s="64" t="s">
        <v>54</v>
      </c>
    </row>
    <row r="110" spans="1:8" ht="30">
      <c r="A110" s="32">
        <v>24</v>
      </c>
      <c r="B110" s="58" t="s">
        <v>166</v>
      </c>
      <c r="C110" s="67">
        <v>6640.2</v>
      </c>
      <c r="D110" s="67">
        <v>6640.2</v>
      </c>
      <c r="E110" s="68">
        <v>2006</v>
      </c>
      <c r="F110" s="6"/>
      <c r="G110" s="6"/>
      <c r="H110" s="64" t="s">
        <v>54</v>
      </c>
    </row>
    <row r="111" spans="1:8" ht="30">
      <c r="A111" s="32">
        <v>25</v>
      </c>
      <c r="B111" s="58" t="s">
        <v>167</v>
      </c>
      <c r="C111" s="67">
        <v>4700</v>
      </c>
      <c r="D111" s="67">
        <v>4700</v>
      </c>
      <c r="E111" s="68">
        <v>2012</v>
      </c>
      <c r="F111" s="6"/>
      <c r="G111" s="6"/>
      <c r="H111" s="64" t="s">
        <v>54</v>
      </c>
    </row>
    <row r="112" spans="1:8" ht="30">
      <c r="A112" s="32">
        <v>26</v>
      </c>
      <c r="B112" s="58" t="s">
        <v>168</v>
      </c>
      <c r="C112" s="70">
        <v>3170</v>
      </c>
      <c r="D112" s="70">
        <v>3170</v>
      </c>
      <c r="E112" s="81"/>
      <c r="F112" s="72"/>
      <c r="G112" s="83"/>
      <c r="H112" s="74" t="s">
        <v>54</v>
      </c>
    </row>
    <row r="113" spans="1:8" ht="30">
      <c r="A113" s="32">
        <v>27</v>
      </c>
      <c r="B113" s="58" t="s">
        <v>169</v>
      </c>
      <c r="C113" s="67">
        <v>3476</v>
      </c>
      <c r="D113" s="67">
        <v>3476</v>
      </c>
      <c r="E113" s="68">
        <v>2004</v>
      </c>
      <c r="F113" s="6"/>
      <c r="G113" s="6"/>
      <c r="H113" s="64" t="s">
        <v>54</v>
      </c>
    </row>
    <row r="114" spans="1:8" ht="30">
      <c r="A114" s="32">
        <v>28</v>
      </c>
      <c r="B114" s="58" t="s">
        <v>170</v>
      </c>
      <c r="C114" s="67">
        <v>3170</v>
      </c>
      <c r="D114" s="67">
        <v>3170</v>
      </c>
      <c r="E114" s="68">
        <v>2012</v>
      </c>
      <c r="F114" s="6"/>
      <c r="G114" s="6"/>
      <c r="H114" s="64" t="s">
        <v>54</v>
      </c>
    </row>
    <row r="115" spans="1:8" ht="30">
      <c r="A115" s="32">
        <v>29</v>
      </c>
      <c r="B115" s="58" t="s">
        <v>171</v>
      </c>
      <c r="C115" s="67">
        <v>3170</v>
      </c>
      <c r="D115" s="67">
        <v>3170</v>
      </c>
      <c r="E115" s="68">
        <v>2012</v>
      </c>
      <c r="F115" s="6"/>
      <c r="G115" s="6"/>
      <c r="H115" s="64" t="s">
        <v>54</v>
      </c>
    </row>
    <row r="116" spans="1:8" ht="45">
      <c r="A116" s="32">
        <v>30</v>
      </c>
      <c r="B116" s="58" t="s">
        <v>172</v>
      </c>
      <c r="C116" s="67">
        <v>9592</v>
      </c>
      <c r="D116" s="67">
        <v>9592</v>
      </c>
      <c r="E116" s="39">
        <v>2017</v>
      </c>
      <c r="F116" s="6"/>
      <c r="G116" s="47" t="s">
        <v>197</v>
      </c>
      <c r="H116" s="64" t="s">
        <v>54</v>
      </c>
    </row>
    <row r="117" spans="1:8" ht="45">
      <c r="A117" s="32">
        <v>31</v>
      </c>
      <c r="B117" s="58" t="s">
        <v>173</v>
      </c>
      <c r="C117" s="67">
        <v>7278</v>
      </c>
      <c r="D117" s="67">
        <v>7278</v>
      </c>
      <c r="E117" s="39">
        <v>2016</v>
      </c>
      <c r="F117" s="6"/>
      <c r="G117" s="47" t="s">
        <v>197</v>
      </c>
      <c r="H117" s="64" t="s">
        <v>54</v>
      </c>
    </row>
    <row r="118" spans="1:8" ht="45">
      <c r="A118" s="32">
        <v>32</v>
      </c>
      <c r="B118" s="58" t="s">
        <v>174</v>
      </c>
      <c r="C118" s="67">
        <v>5600</v>
      </c>
      <c r="D118" s="67">
        <v>5600</v>
      </c>
      <c r="E118" s="39">
        <v>2016</v>
      </c>
      <c r="F118" s="6"/>
      <c r="G118" s="47" t="s">
        <v>198</v>
      </c>
      <c r="H118" s="64" t="s">
        <v>54</v>
      </c>
    </row>
    <row r="119" spans="1:8" ht="45">
      <c r="A119" s="32">
        <v>33</v>
      </c>
      <c r="B119" s="58" t="s">
        <v>175</v>
      </c>
      <c r="C119" s="76">
        <v>543894.80000000005</v>
      </c>
      <c r="D119" s="67">
        <v>172233.29</v>
      </c>
      <c r="E119" s="84">
        <v>2022</v>
      </c>
      <c r="F119" s="6"/>
      <c r="G119" s="47" t="s">
        <v>199</v>
      </c>
      <c r="H119" s="64" t="s">
        <v>54</v>
      </c>
    </row>
    <row r="120" spans="1:8" ht="45">
      <c r="A120" s="32">
        <v>34</v>
      </c>
      <c r="B120" s="58" t="s">
        <v>176</v>
      </c>
      <c r="C120" s="76">
        <v>597987.19999999995</v>
      </c>
      <c r="D120" s="67">
        <v>189362.55</v>
      </c>
      <c r="E120" s="84">
        <v>2022</v>
      </c>
      <c r="F120" s="6"/>
      <c r="G120" s="47" t="s">
        <v>200</v>
      </c>
      <c r="H120" s="64" t="s">
        <v>54</v>
      </c>
    </row>
    <row r="121" spans="1:8" ht="45">
      <c r="A121" s="32">
        <v>35</v>
      </c>
      <c r="B121" s="58" t="s">
        <v>177</v>
      </c>
      <c r="C121" s="76">
        <v>364146.4</v>
      </c>
      <c r="D121" s="76">
        <v>115313.09</v>
      </c>
      <c r="E121" s="39">
        <v>2022</v>
      </c>
      <c r="F121" s="6"/>
      <c r="G121" s="47" t="s">
        <v>201</v>
      </c>
      <c r="H121" s="64" t="s">
        <v>54</v>
      </c>
    </row>
    <row r="122" spans="1:8" ht="30">
      <c r="A122" s="32">
        <v>36</v>
      </c>
      <c r="B122" s="58" t="s">
        <v>178</v>
      </c>
      <c r="C122" s="76">
        <v>473771.6</v>
      </c>
      <c r="D122" s="76">
        <v>150027.60999999999</v>
      </c>
      <c r="E122" s="77">
        <v>2022</v>
      </c>
      <c r="F122" s="6"/>
      <c r="G122" s="47" t="s">
        <v>202</v>
      </c>
      <c r="H122" s="64" t="s">
        <v>54</v>
      </c>
    </row>
    <row r="123" spans="1:8" ht="45">
      <c r="A123" s="32">
        <v>37</v>
      </c>
      <c r="B123" s="58" t="s">
        <v>179</v>
      </c>
      <c r="C123" s="85">
        <v>20454</v>
      </c>
      <c r="D123" s="76">
        <v>20454</v>
      </c>
      <c r="E123" s="77">
        <v>2022</v>
      </c>
      <c r="F123" s="6"/>
      <c r="G123" s="83" t="s">
        <v>203</v>
      </c>
      <c r="H123" s="64" t="s">
        <v>54</v>
      </c>
    </row>
    <row r="124" spans="1:8" ht="38.25" customHeight="1">
      <c r="A124" s="32">
        <v>38</v>
      </c>
      <c r="B124" s="58" t="s">
        <v>180</v>
      </c>
      <c r="C124" s="76">
        <v>4900</v>
      </c>
      <c r="D124" s="76">
        <f>C124</f>
        <v>4900</v>
      </c>
      <c r="E124" s="77">
        <v>2016</v>
      </c>
      <c r="F124" s="6"/>
      <c r="G124" s="47" t="s">
        <v>198</v>
      </c>
      <c r="H124" s="64" t="s">
        <v>54</v>
      </c>
    </row>
    <row r="125" spans="1:8" ht="30">
      <c r="A125" s="32">
        <v>39</v>
      </c>
      <c r="B125" s="58" t="s">
        <v>181</v>
      </c>
      <c r="C125" s="70">
        <v>14399</v>
      </c>
      <c r="D125" s="76">
        <f>C125</f>
        <v>14399</v>
      </c>
      <c r="E125" s="77">
        <v>2022</v>
      </c>
      <c r="F125" s="6"/>
      <c r="G125" s="8" t="s">
        <v>204</v>
      </c>
      <c r="H125" s="64" t="s">
        <v>54</v>
      </c>
    </row>
    <row r="126" spans="1:8" ht="30.75" customHeight="1">
      <c r="A126" s="32">
        <v>40</v>
      </c>
      <c r="B126" s="58" t="s">
        <v>182</v>
      </c>
      <c r="C126" s="46">
        <v>4026.55</v>
      </c>
      <c r="D126" s="46">
        <v>4026.55</v>
      </c>
      <c r="E126" s="39">
        <v>2006</v>
      </c>
      <c r="F126" s="6"/>
      <c r="G126" s="6"/>
      <c r="H126" s="64" t="s">
        <v>54</v>
      </c>
    </row>
    <row r="127" spans="1:8" s="62" customFormat="1" ht="35.25" customHeight="1">
      <c r="A127" s="32">
        <v>41</v>
      </c>
      <c r="B127" s="96" t="s">
        <v>209</v>
      </c>
      <c r="C127" s="46">
        <v>19999</v>
      </c>
      <c r="D127" s="46">
        <v>19999</v>
      </c>
      <c r="E127" s="39">
        <v>2023</v>
      </c>
      <c r="F127" s="6"/>
      <c r="G127" s="8" t="s">
        <v>208</v>
      </c>
      <c r="H127" s="95" t="s">
        <v>54</v>
      </c>
    </row>
    <row r="128" spans="1:8" s="62" customFormat="1" ht="35.25" customHeight="1"/>
    <row r="129" spans="1:8" ht="18.75">
      <c r="A129" s="32"/>
      <c r="B129" s="90" t="s">
        <v>206</v>
      </c>
      <c r="C129" s="66">
        <f>SUM(C87:C128)</f>
        <v>2543797.21</v>
      </c>
      <c r="D129" s="66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1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tabSelected="1"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3" t="s">
        <v>228</v>
      </c>
      <c r="B1" s="153"/>
      <c r="C1" s="153"/>
      <c r="D1" s="153"/>
      <c r="E1" s="1"/>
      <c r="F1" s="1"/>
      <c r="G1" s="1"/>
    </row>
    <row r="2" spans="1:7" ht="33" customHeight="1">
      <c r="A2" s="156" t="s">
        <v>9</v>
      </c>
      <c r="B2" s="157"/>
      <c r="C2" s="33" t="s">
        <v>17</v>
      </c>
      <c r="D2" s="33" t="s">
        <v>10</v>
      </c>
    </row>
    <row r="3" spans="1:7" ht="94.5" customHeight="1">
      <c r="A3" s="154" t="s">
        <v>47</v>
      </c>
      <c r="B3" s="155"/>
      <c r="C3" s="34" t="s">
        <v>48</v>
      </c>
      <c r="D3" s="35" t="s">
        <v>131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2026-03-18T03:28:48Z</dcterms:modified>
</cp:coreProperties>
</file>